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'10-7'!$B$1:$T$12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T8" i="1" l="1"/>
  <c r="S8" i="1"/>
  <c r="R8" i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<sst xmlns="http://schemas.openxmlformats.org/spreadsheetml/2006/main" count="32" uniqueCount="17">
  <si>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</si>
  <si>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</si>
  <si>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</si>
  <si>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</si>
  <si>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</si>
  <si>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</si>
  <si>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</si>
  <si>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</si>
  <si>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</si>
  <si>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</si>
  <si>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</si>
  <si>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</si>
  <si>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</si>
  <si>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</si>
  <si>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</si>
  <si>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>الربع الرابع/Fourth Quarter</t>
  </si>
  <si>
    <t xml:space="preserve">                    البيان   
          Title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</si>
</sst>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4659260841701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 applyAlignment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 applyBorder="1" applyAlignment="1">
      <alignment horizontal="right" vertical="center" indent="1"/>
    </xf>
    <xf numFmtId="0" fontId="13" fillId="0" borderId="0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 wrapText="1" indent="1" readingOrder="2"/>
    </xf>
    <xf numFmtId="0" fontId="16" fillId="0" borderId="0" xfId="0" applyFont="1" applyBorder="1"/>
    <xf numFmtId="0" fontId="17" fillId="0" borderId="0" xfId="0" applyFont="1"/>
    <xf numFmtId="37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readingOrder="1"/>
    </xf>
    <xf numFmtId="0" fontId="16" fillId="0" borderId="1" xfId="0" applyFont="1" applyBorder="1" applyAlignment="1">
      <alignment horizontal="right" vertical="center" wrapText="1" indent="1" readingOrder="2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readingOrder="2"/>
    </xf>
    <xf numFmtId="0" fontId="16" fillId="0" borderId="1" xfId="0" applyFont="1" applyBorder="1" applyAlignment="1">
      <alignment horizontal="left" vertical="center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1107281</xdr:colOff>
      <xdr:row>0</xdr:row>
      <xdr:rowOff>357188</xdr:rowOff>
    </xdr:from>
    <xdr:ext cx="10739437" cy="12858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789688" y="357188"/>
          <a:ext cx="10739437" cy="12858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5"/>
  <sheetViews>
    <sheetView showGridLines="0" rightToLeft="1" tabSelected="1" zoomScale="80" zoomScaleNormal="80" workbookViewId="0">
      <selection activeCell="Q17" sqref="Q17"/>
    </sheetView>
  </sheetViews>
  <sheetFormatPr defaultRowHeight="15"/>
  <cols>
    <col min="2" max="2" width="23.28515625" customWidth="1"/>
    <col min="3" max="4" width="8.7109375" customWidth="1"/>
    <col min="5" max="5" width="10.85546875" customWidth="1"/>
    <col min="6" max="7" width="8.7109375" customWidth="1"/>
    <col min="8" max="8" width="10.28515625" customWidth="1"/>
    <col min="9" max="10" width="8.7109375" customWidth="1"/>
    <col min="11" max="11" width="10.140625" customWidth="1"/>
    <col min="12" max="13" width="8.7109375" customWidth="1"/>
    <col min="14" max="14" width="10.85546875" customWidth="1"/>
    <col min="15" max="16" width="8.7109375" customWidth="1"/>
    <col min="17" max="17" width="11.28515625" customWidth="1"/>
    <col min="18" max="18" width="12.42578125" customWidth="1"/>
    <col min="19" max="19" width="8.7109375" customWidth="1"/>
    <col min="20" max="20" width="11.140625" customWidth="1"/>
  </cols>
  <sheetData>
    <row r="1" spans="1:20" ht="144" customHeight="1"/>
    <row r="2" spans="1:20" ht="24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9" customFormat="1" ht="18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1" customHeight="1">
      <c r="A4" s="28">
        <v>2014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28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</row>
    <row r="6" spans="1:20" ht="30" customHeight="1">
      <c r="A6" s="10"/>
      <c r="B6" s="22" t="s">
        <v>16</v>
      </c>
      <c r="C6" s="21" t="s">
        <v>12</v>
      </c>
      <c r="D6" s="21"/>
      <c r="E6" s="21"/>
      <c r="F6" s="21" t="s">
        <v>11</v>
      </c>
      <c r="G6" s="21"/>
      <c r="H6" s="21"/>
      <c r="I6" s="21" t="s">
        <v>10</v>
      </c>
      <c r="J6" s="21"/>
      <c r="K6" s="21"/>
      <c r="L6" s="21" t="s">
        <v>9</v>
      </c>
      <c r="M6" s="21"/>
      <c r="N6" s="21"/>
      <c r="O6" s="21" t="s">
        <v>8</v>
      </c>
      <c r="P6" s="21"/>
      <c r="Q6" s="21"/>
      <c r="R6" s="21" t="s">
        <v>7</v>
      </c>
      <c r="S6" s="21"/>
      <c r="T6" s="21"/>
    </row>
    <row r="7" spans="1:20" ht="30" customHeight="1">
      <c r="A7" s="10"/>
      <c r="B7" s="22"/>
      <c r="C7" s="13" t="s">
        <v>6</v>
      </c>
      <c r="D7" s="13" t="s">
        <v>5</v>
      </c>
      <c r="E7" s="13" t="s">
        <v>4</v>
      </c>
      <c r="F7" s="13" t="s">
        <v>6</v>
      </c>
      <c r="G7" s="13" t="s">
        <v>5</v>
      </c>
      <c r="H7" s="13" t="s">
        <v>4</v>
      </c>
      <c r="I7" s="13" t="s">
        <v>6</v>
      </c>
      <c r="J7" s="13" t="s">
        <v>5</v>
      </c>
      <c r="K7" s="13" t="s">
        <v>4</v>
      </c>
      <c r="L7" s="13" t="s">
        <v>6</v>
      </c>
      <c r="M7" s="13" t="s">
        <v>5</v>
      </c>
      <c r="N7" s="13" t="s">
        <v>4</v>
      </c>
      <c r="O7" s="13" t="s">
        <v>6</v>
      </c>
      <c r="P7" s="13" t="s">
        <v>5</v>
      </c>
      <c r="Q7" s="13" t="s">
        <v>4</v>
      </c>
      <c r="R7" s="13" t="s">
        <v>6</v>
      </c>
      <c r="S7" s="13" t="s">
        <v>5</v>
      </c>
      <c r="T7" s="13" t="s">
        <v>4</v>
      </c>
    </row>
    <row r="8" spans="1:20" ht="30" customHeight="1">
      <c r="A8" s="10"/>
      <c r="B8" s="25" t="s">
        <v>15</v>
      </c>
      <c r="C8" s="18">
        <v>3860</v>
      </c>
      <c r="D8" s="18">
        <v>21740</v>
      </c>
      <c r="E8" s="18">
        <v>663</v>
      </c>
      <c r="F8" s="18">
        <v>1303</v>
      </c>
      <c r="G8" s="18">
        <v>5999</v>
      </c>
      <c r="H8" s="18">
        <v>206</v>
      </c>
      <c r="I8" s="18">
        <v>64</v>
      </c>
      <c r="J8" s="18">
        <v>589</v>
      </c>
      <c r="K8" s="18">
        <v>16</v>
      </c>
      <c r="L8" s="18">
        <v>63</v>
      </c>
      <c r="M8" s="18">
        <v>503</v>
      </c>
      <c r="N8" s="18">
        <v>5</v>
      </c>
      <c r="O8" s="18">
        <v>73</v>
      </c>
      <c r="P8" s="18">
        <v>84</v>
      </c>
      <c r="Q8" s="29">
        <v>0</v>
      </c>
      <c r="R8" s="18">
        <f>C8+F8+I8+L8+O8</f>
        <v>5363</v>
      </c>
      <c r="S8" s="18">
        <f>D8+G8+J8+M8+P8</f>
        <v>28915</v>
      </c>
      <c r="T8" s="18">
        <f>E8+H8+K8+N8+Q8</f>
        <v>890</v>
      </c>
    </row>
    <row r="9" spans="1:20" ht="30" customHeight="1">
      <c r="A9" s="10"/>
      <c r="B9" s="2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0"/>
      <c r="R9" s="19"/>
      <c r="S9" s="19"/>
      <c r="T9" s="19"/>
    </row>
    <row r="10" spans="1:20" ht="18" customHeight="1">
      <c r="A10" s="10"/>
      <c r="B10" s="2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1"/>
      <c r="R10" s="20"/>
      <c r="S10" s="20"/>
      <c r="T10" s="20"/>
    </row>
    <row r="11" spans="1:20" ht="23.25" customHeight="1">
      <c r="A11" s="10"/>
      <c r="B11" s="24" t="s">
        <v>3</v>
      </c>
      <c r="C11" s="24"/>
      <c r="D11" s="2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/>
      <c r="P11" s="12"/>
      <c r="Q11" s="33" t="s">
        <v>2</v>
      </c>
      <c r="R11" s="33"/>
      <c r="S11" s="33"/>
      <c r="T11" s="33"/>
    </row>
    <row r="12" spans="1:20">
      <c r="A12" s="10"/>
      <c r="B12" s="32" t="s">
        <v>1</v>
      </c>
      <c r="C12" s="32"/>
      <c r="D12" s="32"/>
      <c r="E12" s="15"/>
      <c r="F12" s="15"/>
      <c r="G12" s="12"/>
      <c r="H12" s="12"/>
      <c r="I12" s="12"/>
      <c r="J12" s="12"/>
      <c r="K12" s="12"/>
      <c r="L12" s="12"/>
      <c r="M12" s="23" t="s">
        <v>0</v>
      </c>
      <c r="N12" s="23"/>
      <c r="O12" s="23"/>
      <c r="P12" s="23"/>
      <c r="Q12" s="23"/>
      <c r="R12" s="23"/>
      <c r="S12" s="23"/>
      <c r="T12" s="23"/>
    </row>
    <row r="13" spans="1:20" ht="18">
      <c r="A13" s="10"/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10"/>
      <c r="S13" s="10"/>
      <c r="T13" s="17"/>
    </row>
    <row r="14" spans="1:20" ht="18.7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T14" s="5"/>
    </row>
    <row r="16" spans="1:20">
      <c r="H16" s="1"/>
      <c r="I16" s="3"/>
    </row>
    <row r="19" spans="6:12">
      <c r="I19" s="1"/>
      <c r="K19" s="4"/>
      <c r="L19" s="3"/>
    </row>
    <row r="20" spans="6:12">
      <c r="G20" s="1"/>
      <c r="L20" s="1"/>
    </row>
    <row r="21" spans="6:12">
      <c r="K21" s="2"/>
    </row>
    <row r="24" spans="6:12">
      <c r="F24" s="1"/>
    </row>
    <row r="25" spans="6:12">
      <c r="I25" s="1"/>
    </row>
  </sheetData>
  <mergeCells count="33">
    <mergeCell ref="Q11:T11"/>
    <mergeCell ref="A2:T2"/>
    <mergeCell ref="A3:T3"/>
    <mergeCell ref="A4:T4"/>
    <mergeCell ref="K8:K10"/>
    <mergeCell ref="L8:L10"/>
    <mergeCell ref="M8:M10"/>
    <mergeCell ref="N8:N10"/>
    <mergeCell ref="T8:T10"/>
    <mergeCell ref="O8:O10"/>
    <mergeCell ref="P8:P10"/>
    <mergeCell ref="Q8:Q10"/>
    <mergeCell ref="R8:R10"/>
    <mergeCell ref="S8:S10"/>
    <mergeCell ref="F8:F10"/>
    <mergeCell ref="G8:G10"/>
    <mergeCell ref="H8:H10"/>
    <mergeCell ref="I8:I10"/>
    <mergeCell ref="J8:J10"/>
    <mergeCell ref="R6:T6"/>
    <mergeCell ref="B6:B7"/>
    <mergeCell ref="M12:T12"/>
    <mergeCell ref="C6:E6"/>
    <mergeCell ref="B11:D11"/>
    <mergeCell ref="F6:H6"/>
    <mergeCell ref="I6:K6"/>
    <mergeCell ref="L6:N6"/>
    <mergeCell ref="O6:Q6"/>
    <mergeCell ref="B8:B10"/>
    <mergeCell ref="C8:C10"/>
    <mergeCell ref="E8:E10"/>
    <mergeCell ref="D8:D10"/>
    <mergeCell ref="B12:D12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 الربع الرابع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AC466531-0A7D-4ABB-A9DA-705B490A1CAE}"/>
</file>

<file path=customXml/itemProps2.xml><?xml version="1.0" encoding="utf-8"?>
<ds:datastoreItem xmlns:ds="http://schemas.openxmlformats.org/officeDocument/2006/customXml" ds:itemID="{39CD0A07-F990-4B67-A38D-70A7F58959E9}"/>
</file>

<file path=customXml/itemProps3.xml><?xml version="1.0" encoding="utf-8"?>
<ds:datastoreItem xmlns:ds="http://schemas.openxmlformats.org/officeDocument/2006/customXml" ds:itemID="{393E47FA-2198-406B-BD52-927048CD53D9}"/>
</file>

<file path=customXml/itemProps4.xml><?xml version="1.0" encoding="utf-8"?>
<ds:datastoreItem xmlns:ds="http://schemas.openxmlformats.org/officeDocument/2006/customXml" ds:itemID="{BD0A6FD4-FBE3-4077-AE25-8756DF7FF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- Fourth Quarter</dc:title>
  <dc:creator>Sayed Foad Sayed</dc:creator>
  <cp:lastModifiedBy>Fatema Mohamed ALBeshr</cp:lastModifiedBy>
  <cp:lastPrinted>2016-12-06T08:55:27Z</cp:lastPrinted>
  <dcterms:created xsi:type="dcterms:W3CDTF">2013-07-15T07:41:36Z</dcterms:created>
  <dcterms:modified xsi:type="dcterms:W3CDTF">2016-12-06T08:55:32Z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